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<sst xmlns="http://schemas.openxmlformats.org/spreadsheetml/2006/main" count="148" uniqueCount="85">
  <si>
    <t>(рублей)</t>
  </si>
  <si>
    <t xml:space="preserve"> Наименование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</si>
  <si>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</si>
  <si>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</si>
  <si>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</si>
  <si>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</si>
  <si>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</si>
  <si>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</si>
  <si>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</si>
  <si>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</si>
  <si>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</si>
  <si>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</si>
  <si>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</si>
  <si>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</si>
  <si>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</si>
  <si>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</si>
  <si>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</si>
  <si>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</si>
  <si>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</si>
  <si>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</si>
  <si>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</si>
  <si>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</si>
  <si>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</si>
  <si>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</si>
  <si>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</si>
  <si>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</si>
  <si>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</si>
  <si>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</si>
  <si>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</si>
  <si>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</si>
  <si>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</si>
  <si>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</si>
  <si>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</si>
  <si>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</si>
  <si>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</si>
  <si>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</si>
  <si>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</si>
  <si>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</si>
  <si>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</si>
  <si>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</si>
  <si>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</si>
  <si>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</si>
  <si>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</si>
  <si>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</si>
  <si>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</si>
  <si>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</si>
  <si>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</si>
  <si>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</si>
  <si>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</si>
  <si>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</si>
  <si>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</si>
  <si>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</si>
  <si>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</si>
  <si>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</si>
  <si>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</si>
  <si>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</si>
  <si>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</si>
  <si>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</si>
  <si>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1403</t>
  </si>
  <si>
    <t>ВСЕГО:</t>
  </si>
  <si>
    <t>Приложение № 3</t>
  </si>
  <si>
    <t>к решению районного Совета народных депутатов</t>
  </si>
  <si>
    <t>"Об исполнении бюджета Севского муниципального</t>
  </si>
  <si>
    <t>по разделам и подразделам классификации расходов бюджетов</t>
  </si>
  <si>
    <t>района Брянской области за 2021 год"</t>
  </si>
  <si>
    <t xml:space="preserve">Расходы бюджета муниципального района за 2021 год </t>
  </si>
  <si>
    <t>01</t>
  </si>
  <si>
    <t>00</t>
  </si>
  <si>
    <t>03</t>
  </si>
  <si>
    <t>04</t>
  </si>
  <si>
    <t>05</t>
  </si>
  <si>
    <t>06</t>
  </si>
  <si>
    <t>07</t>
  </si>
  <si>
    <t>13</t>
  </si>
  <si>
    <t>02</t>
  </si>
  <si>
    <t>09</t>
  </si>
  <si>
    <t>14</t>
  </si>
  <si>
    <t>08</t>
  </si>
  <si>
    <t>12</t>
  </si>
  <si>
    <t>10</t>
  </si>
  <si>
    <t>11</t>
  </si>
  <si>
    <t xml:space="preserve">Рз </t>
  </si>
  <si>
    <t>Пр</t>
  </si>
  <si>
    <t>Кассовое исполнение      за 2021 года</t>
  </si>
  <si>
    <t>от 08.06.2022 года № 238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</si>
</sst>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49" fontId="27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49" fontId="44" fillId="0" borderId="0" xfId="36" applyNumberFormat="1" applyFont="1" applyFill="1" applyAlignment="1" applyProtection="1">
      <alignment horizontal="center" vertical="top"/>
      <protection/>
    </xf>
    <xf numFmtId="0" fontId="44" fillId="0" borderId="0" xfId="34" applyNumberFormat="1" applyFont="1" applyFill="1" applyProtection="1">
      <alignment horizontal="left"/>
      <protection/>
    </xf>
    <xf numFmtId="49" fontId="3" fillId="0" borderId="10" xfId="56" applyNumberFormat="1" applyFont="1" applyFill="1" applyBorder="1" applyAlignment="1">
      <alignment horizontal="center" vertical="center" wrapText="1" shrinkToFit="1"/>
      <protection/>
    </xf>
    <xf numFmtId="0" fontId="3" fillId="0" borderId="10" xfId="56" applyNumberFormat="1" applyFont="1" applyFill="1" applyBorder="1" applyAlignment="1">
      <alignment horizontal="center" vertical="center" wrapText="1" shrinkToFit="1"/>
      <protection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wrapText="1" indent="33" shrinkToFit="1"/>
    </xf>
    <xf numFmtId="0" fontId="45" fillId="0" borderId="0" xfId="0" applyFont="1" applyBorder="1" applyAlignment="1">
      <alignment horizontal="left" wrapText="1" indent="33" shrinkToFit="1"/>
    </xf>
    <xf numFmtId="2" fontId="46" fillId="0" borderId="0" xfId="33" applyNumberFormat="1" applyFont="1" applyAlignment="1" applyProtection="1">
      <alignment horizontal="center" wrapText="1"/>
      <protection/>
    </xf>
    <xf numFmtId="0" fontId="44" fillId="0" borderId="0" xfId="34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Border="1" applyAlignment="1">
      <alignment horizontal="right" wrapText="1" shrinkToFit="1"/>
    </xf>
    <xf numFmtId="0" fontId="0" fillId="0" borderId="0" xfId="0" applyAlignment="1">
      <alignment horizontal="right"/>
    </xf>
    <xf numFmtId="2" fontId="46" fillId="0" borderId="0" xfId="33" applyNumberFormat="1" applyFont="1" applyAlignment="1" applyProtection="1">
      <alignment horizontal="center" wrapText="1"/>
      <protection/>
    </xf>
    <xf numFmtId="2" fontId="44" fillId="0" borderId="0" xfId="33" applyNumberFormat="1" applyFont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right" wrapText="1" shrinkToFit="1"/>
    </xf>
    <xf numFmtId="0" fontId="45" fillId="0" borderId="0" xfId="0" applyFont="1" applyBorder="1" applyAlignment="1">
      <alignment horizontal="right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4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81">
      <selection activeCell="A3" sqref="A3:D3"/>
    </sheetView>
  </sheetViews>
  <sheetFormatPr defaultColWidth="9.140625" defaultRowHeight="15"/>
  <cols>
    <col min="1" max="1" width="60.57421875" style="1" customWidth="1"/>
    <col min="2" max="2" width="18.28125" style="2" customWidth="1"/>
    <col min="3" max="3" width="11.00390625" style="2" customWidth="1"/>
    <col min="4" max="4" width="16.140625" style="2" customWidth="1"/>
    <col min="5" max="5" width="9.140625" style="1" customWidth="1"/>
    <col min="6" max="6" width="22.28125" style="1" customWidth="1"/>
    <col min="7" max="16384" width="9.140625" style="1" customWidth="1"/>
  </cols>
  <sheetData>
    <row r="1" spans="1:4" ht="15.75">
      <c r="A1" s="20" t="s">
        <v>60</v>
      </c>
      <c r="B1" s="21"/>
      <c r="C1" s="22"/>
      <c r="D1" s="22"/>
    </row>
    <row r="2" spans="1:4" ht="15.75">
      <c r="A2" s="20" t="s">
        <v>61</v>
      </c>
      <c r="B2" s="21"/>
      <c r="C2" s="22"/>
      <c r="D2" s="22"/>
    </row>
    <row r="3" spans="1:4" ht="15.75">
      <c r="A3" s="20" t="s">
        <v>84</v>
      </c>
      <c r="B3" s="21"/>
      <c r="C3" s="22"/>
      <c r="D3" s="22"/>
    </row>
    <row r="4" spans="1:4" ht="15.75">
      <c r="A4" s="20" t="s">
        <v>62</v>
      </c>
      <c r="B4" s="21"/>
      <c r="C4" s="22"/>
      <c r="D4" s="22"/>
    </row>
    <row r="5" spans="1:4" ht="15.75">
      <c r="A5" s="27" t="s">
        <v>64</v>
      </c>
      <c r="B5" s="28"/>
      <c r="C5" s="22"/>
      <c r="D5" s="22"/>
    </row>
    <row r="6" spans="1:4" ht="15.75">
      <c r="A6" s="16"/>
      <c r="B6" s="17"/>
      <c r="C6" s="17"/>
      <c r="D6" s="1"/>
    </row>
    <row r="7" spans="1:3" s="3" customFormat="1" ht="18" customHeight="1">
      <c r="A7" s="23" t="s">
        <v>65</v>
      </c>
      <c r="B7" s="23"/>
      <c r="C7" s="18"/>
    </row>
    <row r="8" spans="1:3" s="3" customFormat="1" ht="15.75">
      <c r="A8" s="23" t="s">
        <v>63</v>
      </c>
      <c r="B8" s="23"/>
      <c r="C8" s="18"/>
    </row>
    <row r="9" spans="1:4" ht="14.25" customHeight="1">
      <c r="A9" s="24"/>
      <c r="B9" s="24"/>
      <c r="C9" s="24"/>
      <c r="D9" s="24"/>
    </row>
    <row r="10" spans="1:4" s="3" customFormat="1" ht="16.5" customHeight="1">
      <c r="A10" s="4"/>
      <c r="B10" s="5"/>
      <c r="C10" s="5"/>
      <c r="D10" s="19" t="s">
        <v>0</v>
      </c>
    </row>
    <row r="11" spans="1:4" ht="47.25">
      <c r="A11" s="6" t="s">
        <v>1</v>
      </c>
      <c r="B11" s="7" t="s">
        <v>81</v>
      </c>
      <c r="C11" s="7" t="s">
        <v>82</v>
      </c>
      <c r="D11" s="7" t="s">
        <v>83</v>
      </c>
    </row>
    <row r="12" spans="1:4" ht="15.75">
      <c r="A12" s="8" t="s">
        <v>2</v>
      </c>
      <c r="B12" s="9" t="s">
        <v>66</v>
      </c>
      <c r="C12" s="9" t="s">
        <v>67</v>
      </c>
      <c r="D12" s="10">
        <f>SUM(D13:D19)</f>
        <v>39648511.79</v>
      </c>
    </row>
    <row r="13" spans="1:4" ht="47.25">
      <c r="A13" s="12" t="s">
        <v>3</v>
      </c>
      <c r="B13" s="13" t="s">
        <v>66</v>
      </c>
      <c r="C13" s="13" t="s">
        <v>68</v>
      </c>
      <c r="D13" s="14">
        <v>926589.54</v>
      </c>
    </row>
    <row r="14" spans="1:4" ht="63">
      <c r="A14" s="12" t="s">
        <v>4</v>
      </c>
      <c r="B14" s="13" t="s">
        <v>66</v>
      </c>
      <c r="C14" s="13" t="s">
        <v>69</v>
      </c>
      <c r="D14" s="14">
        <v>22337516.74</v>
      </c>
    </row>
    <row r="15" spans="1:4" ht="15.75">
      <c r="A15" s="12" t="s">
        <v>5</v>
      </c>
      <c r="B15" s="13" t="s">
        <v>66</v>
      </c>
      <c r="C15" s="13" t="s">
        <v>70</v>
      </c>
      <c r="D15" s="14">
        <v>8933</v>
      </c>
    </row>
    <row r="16" spans="1:4" ht="47.25">
      <c r="A16" s="12" t="s">
        <v>6</v>
      </c>
      <c r="B16" s="13" t="s">
        <v>66</v>
      </c>
      <c r="C16" s="13" t="s">
        <v>71</v>
      </c>
      <c r="D16" s="14">
        <v>7744033.08</v>
      </c>
    </row>
    <row r="17" spans="1:4" ht="15.75" hidden="1">
      <c r="A17" s="12" t="s">
        <v>7</v>
      </c>
      <c r="B17" s="13" t="s">
        <v>8</v>
      </c>
      <c r="C17" s="13"/>
      <c r="D17" s="14"/>
    </row>
    <row r="18" spans="1:4" ht="15.75">
      <c r="A18" s="12" t="s">
        <v>9</v>
      </c>
      <c r="B18" s="13" t="s">
        <v>66</v>
      </c>
      <c r="C18" s="13" t="s">
        <v>80</v>
      </c>
      <c r="D18" s="14">
        <v>0</v>
      </c>
    </row>
    <row r="19" spans="1:4" ht="15.75">
      <c r="A19" s="12" t="s">
        <v>10</v>
      </c>
      <c r="B19" s="13" t="s">
        <v>66</v>
      </c>
      <c r="C19" s="13" t="s">
        <v>73</v>
      </c>
      <c r="D19" s="14">
        <v>8631439.43</v>
      </c>
    </row>
    <row r="20" spans="1:4" ht="15.75">
      <c r="A20" s="8" t="s">
        <v>11</v>
      </c>
      <c r="B20" s="9" t="s">
        <v>74</v>
      </c>
      <c r="C20" s="9" t="s">
        <v>67</v>
      </c>
      <c r="D20" s="10">
        <f>SUM(D21:D21)</f>
        <v>636547</v>
      </c>
    </row>
    <row r="21" spans="1:4" ht="15.75">
      <c r="A21" s="12" t="s">
        <v>12</v>
      </c>
      <c r="B21" s="13" t="s">
        <v>74</v>
      </c>
      <c r="C21" s="13" t="s">
        <v>68</v>
      </c>
      <c r="D21" s="14">
        <v>636547</v>
      </c>
    </row>
    <row r="22" spans="1:4" ht="31.5">
      <c r="A22" s="8" t="s">
        <v>13</v>
      </c>
      <c r="B22" s="9" t="s">
        <v>14</v>
      </c>
      <c r="C22" s="9"/>
      <c r="D22" s="10">
        <f>SUM(D23:D25)</f>
        <v>3184949.6</v>
      </c>
    </row>
    <row r="23" spans="1:4" ht="47.25">
      <c r="A23" s="12" t="s">
        <v>15</v>
      </c>
      <c r="B23" s="13" t="s">
        <v>16</v>
      </c>
      <c r="C23" s="13"/>
      <c r="D23" s="14">
        <v>0</v>
      </c>
    </row>
    <row r="24" spans="1:4" ht="47.25">
      <c r="A24" s="12" t="s">
        <v>17</v>
      </c>
      <c r="B24" s="13" t="s">
        <v>68</v>
      </c>
      <c r="C24" s="13" t="s">
        <v>79</v>
      </c>
      <c r="D24" s="14">
        <v>3175949.6</v>
      </c>
    </row>
    <row r="25" spans="1:4" ht="31.5">
      <c r="A25" s="12" t="s">
        <v>18</v>
      </c>
      <c r="B25" s="13" t="s">
        <v>68</v>
      </c>
      <c r="C25" s="13" t="s">
        <v>76</v>
      </c>
      <c r="D25" s="14">
        <v>9000</v>
      </c>
    </row>
    <row r="26" spans="1:4" ht="15.75">
      <c r="A26" s="8" t="s">
        <v>19</v>
      </c>
      <c r="B26" s="9" t="s">
        <v>20</v>
      </c>
      <c r="C26" s="9"/>
      <c r="D26" s="10">
        <f>SUM(D27:D30)</f>
        <v>11833917.94</v>
      </c>
    </row>
    <row r="27" spans="1:4" ht="15.75">
      <c r="A27" s="12" t="s">
        <v>21</v>
      </c>
      <c r="B27" s="13" t="s">
        <v>69</v>
      </c>
      <c r="C27" s="13" t="s">
        <v>70</v>
      </c>
      <c r="D27" s="14">
        <v>130307.14</v>
      </c>
    </row>
    <row r="28" spans="1:4" ht="15.75">
      <c r="A28" s="12" t="s">
        <v>22</v>
      </c>
      <c r="B28" s="13" t="s">
        <v>69</v>
      </c>
      <c r="C28" s="13" t="s">
        <v>77</v>
      </c>
      <c r="D28" s="14">
        <v>2176533</v>
      </c>
    </row>
    <row r="29" spans="1:4" ht="15.75">
      <c r="A29" s="12" t="s">
        <v>23</v>
      </c>
      <c r="B29" s="13" t="s">
        <v>69</v>
      </c>
      <c r="C29" s="13" t="s">
        <v>75</v>
      </c>
      <c r="D29" s="14">
        <v>8008223.89</v>
      </c>
    </row>
    <row r="30" spans="1:4" ht="15.75">
      <c r="A30" s="12" t="s">
        <v>24</v>
      </c>
      <c r="B30" s="13" t="s">
        <v>69</v>
      </c>
      <c r="C30" s="13" t="s">
        <v>78</v>
      </c>
      <c r="D30" s="14">
        <v>1518853.91</v>
      </c>
    </row>
    <row r="31" spans="1:4" ht="15.75">
      <c r="A31" s="8" t="s">
        <v>25</v>
      </c>
      <c r="B31" s="9" t="s">
        <v>70</v>
      </c>
      <c r="C31" s="9" t="s">
        <v>67</v>
      </c>
      <c r="D31" s="10">
        <f>SUM(D32:D34)</f>
        <v>6307642.63</v>
      </c>
    </row>
    <row r="32" spans="1:4" ht="15.75">
      <c r="A32" s="12" t="s">
        <v>26</v>
      </c>
      <c r="B32" s="13" t="s">
        <v>70</v>
      </c>
      <c r="C32" s="13" t="s">
        <v>66</v>
      </c>
      <c r="D32" s="14">
        <v>32827.65</v>
      </c>
    </row>
    <row r="33" spans="1:4" ht="15.75">
      <c r="A33" s="12" t="s">
        <v>27</v>
      </c>
      <c r="B33" s="13" t="s">
        <v>70</v>
      </c>
      <c r="C33" s="13" t="s">
        <v>74</v>
      </c>
      <c r="D33" s="14">
        <v>3949129.03</v>
      </c>
    </row>
    <row r="34" spans="1:4" ht="31.5">
      <c r="A34" s="12" t="s">
        <v>28</v>
      </c>
      <c r="B34" s="13" t="s">
        <v>70</v>
      </c>
      <c r="C34" s="13" t="s">
        <v>70</v>
      </c>
      <c r="D34" s="14">
        <v>2325685.95</v>
      </c>
    </row>
    <row r="35" spans="1:4" ht="15.75">
      <c r="A35" s="8" t="s">
        <v>29</v>
      </c>
      <c r="B35" s="9" t="s">
        <v>72</v>
      </c>
      <c r="C35" s="9" t="s">
        <v>67</v>
      </c>
      <c r="D35" s="10">
        <f>SUM(D36:D41)</f>
        <v>225153949.26999998</v>
      </c>
    </row>
    <row r="36" spans="1:4" ht="15.75">
      <c r="A36" s="12" t="s">
        <v>30</v>
      </c>
      <c r="B36" s="13" t="s">
        <v>72</v>
      </c>
      <c r="C36" s="13" t="s">
        <v>66</v>
      </c>
      <c r="D36" s="14">
        <v>42051127.41</v>
      </c>
    </row>
    <row r="37" spans="1:4" ht="15" customHeight="1">
      <c r="A37" s="12" t="s">
        <v>31</v>
      </c>
      <c r="B37" s="13" t="s">
        <v>72</v>
      </c>
      <c r="C37" s="13" t="s">
        <v>74</v>
      </c>
      <c r="D37" s="14">
        <v>145176589.7</v>
      </c>
    </row>
    <row r="38" spans="1:4" ht="15.75">
      <c r="A38" s="12" t="s">
        <v>32</v>
      </c>
      <c r="B38" s="13" t="s">
        <v>72</v>
      </c>
      <c r="C38" s="13" t="s">
        <v>68</v>
      </c>
      <c r="D38" s="14">
        <v>6639504.83</v>
      </c>
    </row>
    <row r="39" spans="1:4" ht="31.5">
      <c r="A39" s="12" t="s">
        <v>33</v>
      </c>
      <c r="B39" s="13" t="s">
        <v>72</v>
      </c>
      <c r="C39" s="13" t="s">
        <v>70</v>
      </c>
      <c r="D39" s="14">
        <v>14739</v>
      </c>
    </row>
    <row r="40" spans="1:4" ht="15.75">
      <c r="A40" s="12" t="s">
        <v>34</v>
      </c>
      <c r="B40" s="13" t="s">
        <v>72</v>
      </c>
      <c r="C40" s="13" t="s">
        <v>72</v>
      </c>
      <c r="D40" s="14">
        <v>427468.19</v>
      </c>
    </row>
    <row r="41" spans="1:4" ht="15.75">
      <c r="A41" s="12" t="s">
        <v>35</v>
      </c>
      <c r="B41" s="13" t="s">
        <v>72</v>
      </c>
      <c r="C41" s="13" t="s">
        <v>75</v>
      </c>
      <c r="D41" s="14">
        <v>30844520.14</v>
      </c>
    </row>
    <row r="42" spans="1:4" ht="15.75">
      <c r="A42" s="8" t="s">
        <v>36</v>
      </c>
      <c r="B42" s="9" t="s">
        <v>77</v>
      </c>
      <c r="C42" s="9" t="s">
        <v>67</v>
      </c>
      <c r="D42" s="10">
        <f>SUM(D43:D44)</f>
        <v>32359008.25</v>
      </c>
    </row>
    <row r="43" spans="1:4" ht="15.75">
      <c r="A43" s="12" t="s">
        <v>37</v>
      </c>
      <c r="B43" s="13" t="s">
        <v>77</v>
      </c>
      <c r="C43" s="13" t="s">
        <v>66</v>
      </c>
      <c r="D43" s="14">
        <v>32356308.25</v>
      </c>
    </row>
    <row r="44" spans="1:4" ht="15.75">
      <c r="A44" s="12" t="s">
        <v>38</v>
      </c>
      <c r="B44" s="13" t="s">
        <v>77</v>
      </c>
      <c r="C44" s="13" t="s">
        <v>69</v>
      </c>
      <c r="D44" s="14">
        <v>2700</v>
      </c>
    </row>
    <row r="45" spans="1:4" ht="15.75">
      <c r="A45" s="8" t="s">
        <v>39</v>
      </c>
      <c r="B45" s="9" t="s">
        <v>79</v>
      </c>
      <c r="C45" s="9" t="s">
        <v>67</v>
      </c>
      <c r="D45" s="10">
        <f>SUM(D46:D49)</f>
        <v>21947908.96</v>
      </c>
    </row>
    <row r="46" spans="1:4" ht="15.75">
      <c r="A46" s="12" t="s">
        <v>40</v>
      </c>
      <c r="B46" s="13" t="s">
        <v>79</v>
      </c>
      <c r="C46" s="13" t="s">
        <v>66</v>
      </c>
      <c r="D46" s="14">
        <v>1668564.1</v>
      </c>
    </row>
    <row r="47" spans="1:4" ht="15.75">
      <c r="A47" s="12" t="s">
        <v>41</v>
      </c>
      <c r="B47" s="13" t="s">
        <v>79</v>
      </c>
      <c r="C47" s="13" t="s">
        <v>68</v>
      </c>
      <c r="D47" s="14">
        <v>0</v>
      </c>
    </row>
    <row r="48" spans="1:4" ht="15.75">
      <c r="A48" s="12" t="s">
        <v>42</v>
      </c>
      <c r="B48" s="13" t="s">
        <v>79</v>
      </c>
      <c r="C48" s="13" t="s">
        <v>69</v>
      </c>
      <c r="D48" s="14">
        <v>18683121</v>
      </c>
    </row>
    <row r="49" spans="1:4" ht="15.75">
      <c r="A49" s="12" t="s">
        <v>43</v>
      </c>
      <c r="B49" s="13" t="s">
        <v>79</v>
      </c>
      <c r="C49" s="13" t="s">
        <v>71</v>
      </c>
      <c r="D49" s="14">
        <v>1596223.86</v>
      </c>
    </row>
    <row r="50" spans="1:4" ht="15.75">
      <c r="A50" s="8" t="s">
        <v>44</v>
      </c>
      <c r="B50" s="9" t="s">
        <v>80</v>
      </c>
      <c r="C50" s="9" t="s">
        <v>67</v>
      </c>
      <c r="D50" s="10">
        <f>SUM(D51:D53)</f>
        <v>6999985.39</v>
      </c>
    </row>
    <row r="51" spans="1:4" ht="15" customHeight="1">
      <c r="A51" s="12" t="s">
        <v>45</v>
      </c>
      <c r="B51" s="13" t="s">
        <v>80</v>
      </c>
      <c r="C51" s="13" t="s">
        <v>66</v>
      </c>
      <c r="D51" s="14">
        <v>6999985.39</v>
      </c>
    </row>
    <row r="52" spans="1:4" ht="15" customHeight="1" hidden="1">
      <c r="A52" s="12" t="s">
        <v>46</v>
      </c>
      <c r="B52" s="13" t="s">
        <v>47</v>
      </c>
      <c r="C52" s="13"/>
      <c r="D52" s="14">
        <v>0</v>
      </c>
    </row>
    <row r="53" spans="1:4" ht="15.75" hidden="1">
      <c r="A53" s="12" t="s">
        <v>48</v>
      </c>
      <c r="B53" s="13" t="s">
        <v>49</v>
      </c>
      <c r="C53" s="13"/>
      <c r="D53" s="14"/>
    </row>
    <row r="54" spans="1:4" ht="31.5" hidden="1">
      <c r="A54" s="8" t="s">
        <v>50</v>
      </c>
      <c r="B54" s="9" t="s">
        <v>51</v>
      </c>
      <c r="C54" s="9"/>
      <c r="D54" s="10">
        <f>SUM(D55:D55)</f>
        <v>0</v>
      </c>
    </row>
    <row r="55" spans="1:4" ht="31.5" hidden="1">
      <c r="A55" s="12" t="s">
        <v>52</v>
      </c>
      <c r="B55" s="13" t="s">
        <v>53</v>
      </c>
      <c r="C55" s="13"/>
      <c r="D55" s="14"/>
    </row>
    <row r="56" spans="1:4" ht="63">
      <c r="A56" s="8" t="s">
        <v>54</v>
      </c>
      <c r="B56" s="9" t="s">
        <v>76</v>
      </c>
      <c r="C56" s="9" t="s">
        <v>67</v>
      </c>
      <c r="D56" s="10">
        <f>SUM(D57:D59)</f>
        <v>10895613</v>
      </c>
    </row>
    <row r="57" spans="1:4" ht="47.25">
      <c r="A57" s="12" t="s">
        <v>55</v>
      </c>
      <c r="B57" s="13" t="s">
        <v>76</v>
      </c>
      <c r="C57" s="13" t="s">
        <v>66</v>
      </c>
      <c r="D57" s="14">
        <v>678000</v>
      </c>
    </row>
    <row r="58" spans="1:4" ht="15.75">
      <c r="A58" s="12" t="s">
        <v>56</v>
      </c>
      <c r="B58" s="13" t="s">
        <v>76</v>
      </c>
      <c r="C58" s="13" t="s">
        <v>74</v>
      </c>
      <c r="D58" s="14">
        <v>10217613</v>
      </c>
    </row>
    <row r="59" spans="1:4" ht="15.75" hidden="1">
      <c r="A59" s="12" t="s">
        <v>57</v>
      </c>
      <c r="B59" s="13" t="s">
        <v>58</v>
      </c>
      <c r="C59" s="13"/>
      <c r="D59" s="14"/>
    </row>
    <row r="60" spans="1:4" ht="15.75">
      <c r="A60" s="25" t="s">
        <v>59</v>
      </c>
      <c r="B60" s="26"/>
      <c r="C60" s="15"/>
      <c r="D60" s="11">
        <f>D12+D20+D22+D26+D31+D35+D42+D45+D50+D54+D56</f>
        <v>358968033.8299999</v>
      </c>
    </row>
  </sheetData>
  <sheetProtection/>
  <mergeCells count="9">
    <mergeCell ref="A1:D1"/>
    <mergeCell ref="A7:B7"/>
    <mergeCell ref="A8:B8"/>
    <mergeCell ref="A9:D9"/>
    <mergeCell ref="A60:B60"/>
    <mergeCell ref="A4:D4"/>
    <mergeCell ref="A3:D3"/>
    <mergeCell ref="A5:D5"/>
    <mergeCell ref="A2:D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2022-06-08T12:06:45Z</dcterms:modified>
  <cp:category/>
  <cp:version/>
  <cp:contentType/>
  <cp:contentStatus/>
</cp:coreProperties>
</file>